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155" windowHeight="11325"/>
  </bookViews>
  <sheets>
    <sheet name="III_34821 Polná, ul. Varhánkova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1" i="1" l="1"/>
  <c r="D15" i="1" l="1"/>
  <c r="D13" i="1"/>
  <c r="D16" i="1" s="1"/>
  <c r="D18" i="1" s="1"/>
  <c r="D20" i="1" s="1"/>
  <c r="D19" i="1" s="1"/>
</calcChain>
</file>

<file path=xl/sharedStrings.xml><?xml version="1.0" encoding="utf-8"?>
<sst xmlns="http://schemas.openxmlformats.org/spreadsheetml/2006/main" count="44" uniqueCount="36">
  <si>
    <t>Č.</t>
  </si>
  <si>
    <t>Popis prací</t>
  </si>
  <si>
    <t>Cena v Kč bez DPH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</si>
  <si>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</si>
  <si>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celkem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</si>
  <si>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</si>
  <si>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1.</t>
  </si>
  <si>
    <t>x</t>
  </si>
  <si>
    <t>2.</t>
  </si>
  <si>
    <t>5.</t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</si>
  <si>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</si>
  <si>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t>6.</t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</si>
  <si>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</si>
  <si>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za 1 návštěvu á 3 hodiny (180 minut) **</t>
  </si>
  <si>
    <t>DPH 21 % ****</t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</si>
  <si>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</si>
  <si>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5)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6)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</si>
  <si>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</si>
  <si>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</si>
  <si>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4.</t>
  </si>
  <si>
    <t>za 1 hodinu               (60 minut) **</t>
  </si>
  <si>
    <t>celkem za 8 návštěv (24 hodin) ***</t>
  </si>
  <si>
    <t>celkem za 10 hodin v kanceláři ***</t>
  </si>
  <si>
    <r>
      <t>B. Výkon autorského dozoru pro stavební práce KSÚSV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</si>
  <si>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KSÚSVcelkem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</si>
  <si>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KSÚSV celkem </t>
    </r>
    <r>
      <rPr>
        <b/>
        <sz val="12"/>
        <rFont val="Times New Roman"/>
        <family val="1"/>
        <charset val="238"/>
      </rPr>
      <t>***</t>
    </r>
  </si>
  <si>
    <t xml:space="preserve">CENA KSÚSV CELKEM BEZ DPH ****    </t>
  </si>
  <si>
    <t>CENA KSÚSV CELKEM VČETNĚ DPH ****</t>
  </si>
  <si>
    <t>Název akce:  "III/34821 Polná - ul. Varhánkova"</t>
  </si>
  <si>
    <t>3.</t>
  </si>
  <si>
    <r>
      <rPr>
        <b/>
        <sz val="12"/>
        <color theme="1"/>
        <rFont val="Times New Roman"/>
        <family val="1"/>
        <charset val="238"/>
      </rPr>
      <t>Příloha č. 4b -</t>
    </r>
    <r>
      <rPr>
        <sz val="12"/>
        <color theme="1"/>
        <rFont val="Times New Roman"/>
        <family val="1"/>
        <charset val="238"/>
      </rPr>
      <t xml:space="preserve"> k VZ č. 22/2018/VZMR/D2/JI/sl</t>
    </r>
  </si>
  <si>
    <t>Geodetické zaměření předmětného území (výškopisné a polohopisné zaměření) v potřebném rozsahu rekonstrukce a realizace chodníků a prostranství před budovou HZS</t>
  </si>
  <si>
    <t>Kalkulace projekčních prací                                                                                                             Část B) - Město Polná</t>
  </si>
  <si>
    <t>Vypracování projektové dokumentace pro územní rozhodnutí (DÚR) v rozsahu dle technických podmínek v zadávací dokumentaci včetně zajištění pravomocných územních rozhodnutí - kalkulace projekčních prací pro stavební práce Město Polná</t>
  </si>
  <si>
    <t>Vypracování projektové dokumentace pro stavební povolení  (DSP) v rozsahu dle technických podmínek v zadávací dokumentaci včetně zajištění pravomocných stavebních povolení - kalkulace projekčních prací pro stavební práce Město Polná</t>
  </si>
  <si>
    <t>Vypracování projektové dokumentace pro provedení stavby (PDPS) v rozsahu dle technických podmínek v zadávací dokumentaci - kalkulace projekčních prací pro stavební práce Město Polná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</si>
</sst>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7" fillId="0" borderId="13" xfId="0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165" fontId="1" fillId="0" borderId="20" xfId="0" applyNumberFormat="1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165" fontId="1" fillId="0" borderId="24" xfId="0" applyNumberFormat="1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center" vertical="center" wrapText="1"/>
    </xf>
    <xf numFmtId="8" fontId="7" fillId="0" borderId="26" xfId="0" applyNumberFormat="1" applyFont="1" applyFill="1" applyBorder="1" applyAlignment="1">
      <alignment horizontal="center" vertical="center" wrapText="1"/>
    </xf>
    <xf numFmtId="165" fontId="7" fillId="0" borderId="32" xfId="0" applyNumberFormat="1" applyFont="1" applyFill="1" applyBorder="1" applyAlignment="1">
      <alignment horizontal="center" vertical="center" wrapText="1"/>
    </xf>
    <xf numFmtId="8" fontId="2" fillId="0" borderId="29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29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vertical="center" wrapText="1"/>
    </xf>
    <xf numFmtId="8" fontId="2" fillId="3" borderId="7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3" borderId="37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vertical="center" wrapText="1"/>
    </xf>
    <xf numFmtId="165" fontId="2" fillId="3" borderId="22" xfId="0" applyNumberFormat="1" applyFont="1" applyFill="1" applyBorder="1" applyAlignment="1">
      <alignment horizontal="center" vertical="center" wrapText="1"/>
    </xf>
    <xf numFmtId="165" fontId="2" fillId="3" borderId="39" xfId="0" applyNumberFormat="1" applyFont="1" applyFill="1" applyBorder="1" applyAlignment="1">
      <alignment horizontal="right" vertical="center" wrapText="1"/>
    </xf>
    <xf numFmtId="0" fontId="2" fillId="3" borderId="30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40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165" fontId="1" fillId="0" borderId="32" xfId="0" applyNumberFormat="1" applyFont="1" applyFill="1" applyBorder="1" applyAlignment="1">
      <alignment horizontal="right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41" xfId="0" applyFont="1" applyBorder="1" applyAlignment="1">
      <alignment horizontal="left"/>
    </xf>
    <xf numFmtId="0" fontId="15" fillId="0" borderId="22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wrapText="1"/>
    </xf>
    <xf numFmtId="0" fontId="15" fillId="0" borderId="42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C8" sqref="C8"/>
    </sheetView>
  </sheetViews>
  <sheetFormatPr defaultRowHeight="15" x14ac:dyDescent="0.25"/>
  <cols>
    <col min="1" max="1" width="6.28515625" style="1" customWidth="1"/>
    <col min="2" max="2" width="68.85546875" style="1" customWidth="1"/>
    <col min="3" max="3" width="19.85546875" style="1" customWidth="1"/>
    <col min="4" max="4" width="20.5703125" style="1" customWidth="1"/>
    <col min="5" max="16384" width="9.140625" style="1"/>
  </cols>
  <sheetData>
    <row r="1" spans="1:4" ht="24" thickBot="1" x14ac:dyDescent="0.3">
      <c r="A1" s="49" t="s">
        <v>30</v>
      </c>
      <c r="B1" s="50"/>
      <c r="C1" s="51"/>
      <c r="D1" s="52"/>
    </row>
    <row r="2" spans="1:4" ht="60.75" customHeight="1" thickBot="1" x14ac:dyDescent="0.3">
      <c r="A2" s="53" t="s">
        <v>32</v>
      </c>
      <c r="B2" s="54"/>
      <c r="C2" s="54"/>
      <c r="D2" s="55"/>
    </row>
    <row r="3" spans="1:4" ht="33" customHeight="1" thickBot="1" x14ac:dyDescent="0.3">
      <c r="A3" s="56" t="s">
        <v>28</v>
      </c>
      <c r="B3" s="57"/>
      <c r="C3" s="58"/>
      <c r="D3" s="59"/>
    </row>
    <row r="4" spans="1:4" ht="15.75" x14ac:dyDescent="0.25">
      <c r="A4" s="60" t="s">
        <v>0</v>
      </c>
      <c r="B4" s="62" t="s">
        <v>1</v>
      </c>
      <c r="C4" s="64" t="s">
        <v>2</v>
      </c>
      <c r="D4" s="65"/>
    </row>
    <row r="5" spans="1:4" ht="32.25" thickBot="1" x14ac:dyDescent="0.3">
      <c r="A5" s="61"/>
      <c r="B5" s="63"/>
      <c r="C5" s="2" t="s">
        <v>3</v>
      </c>
      <c r="D5" s="3" t="s">
        <v>4</v>
      </c>
    </row>
    <row r="6" spans="1:4" ht="35.25" customHeight="1" x14ac:dyDescent="0.25">
      <c r="A6" s="68" t="s">
        <v>5</v>
      </c>
      <c r="B6" s="69"/>
      <c r="C6" s="4"/>
      <c r="D6" s="5"/>
    </row>
    <row r="7" spans="1:4" ht="47.25" x14ac:dyDescent="0.25">
      <c r="A7" s="47" t="s">
        <v>6</v>
      </c>
      <c r="B7" s="48" t="s">
        <v>31</v>
      </c>
      <c r="C7" s="42" t="s">
        <v>7</v>
      </c>
      <c r="D7" s="7">
        <v>0</v>
      </c>
    </row>
    <row r="8" spans="1:4" ht="63" x14ac:dyDescent="0.25">
      <c r="A8" s="46" t="s">
        <v>8</v>
      </c>
      <c r="B8" s="75" t="s">
        <v>33</v>
      </c>
      <c r="C8" s="8" t="s">
        <v>7</v>
      </c>
      <c r="D8" s="9">
        <v>0</v>
      </c>
    </row>
    <row r="9" spans="1:4" ht="65.25" customHeight="1" x14ac:dyDescent="0.25">
      <c r="A9" s="10" t="s">
        <v>29</v>
      </c>
      <c r="B9" s="76" t="s">
        <v>34</v>
      </c>
      <c r="C9" s="11" t="s">
        <v>7</v>
      </c>
      <c r="D9" s="43">
        <v>0</v>
      </c>
    </row>
    <row r="10" spans="1:4" ht="48" thickBot="1" x14ac:dyDescent="0.3">
      <c r="A10" s="41" t="s">
        <v>19</v>
      </c>
      <c r="B10" s="77" t="s">
        <v>35</v>
      </c>
      <c r="C10" s="42" t="s">
        <v>7</v>
      </c>
      <c r="D10" s="43">
        <v>0</v>
      </c>
    </row>
    <row r="11" spans="1:4" ht="31.5" customHeight="1" thickBot="1" x14ac:dyDescent="0.3">
      <c r="A11" s="12"/>
      <c r="B11" s="13" t="s">
        <v>24</v>
      </c>
      <c r="C11" s="14" t="s">
        <v>7</v>
      </c>
      <c r="D11" s="15">
        <f>SUM(D7:D10)</f>
        <v>0</v>
      </c>
    </row>
    <row r="12" spans="1:4" ht="35.25" customHeight="1" x14ac:dyDescent="0.25">
      <c r="A12" s="68" t="s">
        <v>23</v>
      </c>
      <c r="B12" s="69"/>
      <c r="C12" s="44" t="s">
        <v>20</v>
      </c>
      <c r="D12" s="45" t="s">
        <v>22</v>
      </c>
    </row>
    <row r="13" spans="1:4" ht="31.5" x14ac:dyDescent="0.25">
      <c r="A13" s="6" t="s">
        <v>9</v>
      </c>
      <c r="B13" s="16" t="s">
        <v>10</v>
      </c>
      <c r="C13" s="17">
        <v>0</v>
      </c>
      <c r="D13" s="7">
        <f>C13*10</f>
        <v>0</v>
      </c>
    </row>
    <row r="14" spans="1:4" ht="47.25" x14ac:dyDescent="0.25">
      <c r="A14" s="70" t="s">
        <v>11</v>
      </c>
      <c r="B14" s="72" t="s">
        <v>12</v>
      </c>
      <c r="C14" s="18" t="s">
        <v>13</v>
      </c>
      <c r="D14" s="19" t="s">
        <v>21</v>
      </c>
    </row>
    <row r="15" spans="1:4" ht="31.5" customHeight="1" thickBot="1" x14ac:dyDescent="0.3">
      <c r="A15" s="71"/>
      <c r="B15" s="73"/>
      <c r="C15" s="20">
        <v>0</v>
      </c>
      <c r="D15" s="21">
        <f>C15*8</f>
        <v>0</v>
      </c>
    </row>
    <row r="16" spans="1:4" ht="31.5" customHeight="1" thickBot="1" x14ac:dyDescent="0.3">
      <c r="A16" s="12"/>
      <c r="B16" s="22" t="s">
        <v>25</v>
      </c>
      <c r="C16" s="14" t="s">
        <v>7</v>
      </c>
      <c r="D16" s="15">
        <f>D13+D15</f>
        <v>0</v>
      </c>
    </row>
    <row r="17" spans="1:4" ht="5.25" customHeight="1" thickBot="1" x14ac:dyDescent="0.3">
      <c r="A17" s="23"/>
      <c r="B17" s="24"/>
      <c r="C17" s="25"/>
      <c r="D17" s="26"/>
    </row>
    <row r="18" spans="1:4" ht="27" customHeight="1" x14ac:dyDescent="0.25">
      <c r="A18" s="27"/>
      <c r="B18" s="28" t="s">
        <v>26</v>
      </c>
      <c r="C18" s="29" t="s">
        <v>7</v>
      </c>
      <c r="D18" s="30">
        <f>D11+D16</f>
        <v>0</v>
      </c>
    </row>
    <row r="19" spans="1:4" ht="27" customHeight="1" thickBot="1" x14ac:dyDescent="0.3">
      <c r="A19" s="31"/>
      <c r="B19" s="32" t="s">
        <v>14</v>
      </c>
      <c r="C19" s="33" t="s">
        <v>7</v>
      </c>
      <c r="D19" s="34">
        <f>D20-D18</f>
        <v>0</v>
      </c>
    </row>
    <row r="20" spans="1:4" ht="27" customHeight="1" thickBot="1" x14ac:dyDescent="0.3">
      <c r="A20" s="35"/>
      <c r="B20" s="36" t="s">
        <v>27</v>
      </c>
      <c r="C20" s="37" t="s">
        <v>7</v>
      </c>
      <c r="D20" s="38">
        <f>D18*1.21</f>
        <v>0</v>
      </c>
    </row>
    <row r="21" spans="1:4" x14ac:dyDescent="0.25">
      <c r="A21" s="74"/>
      <c r="B21" s="74"/>
      <c r="C21" s="74"/>
      <c r="D21" s="74"/>
    </row>
    <row r="22" spans="1:4" s="39" customFormat="1" ht="15" customHeight="1" x14ac:dyDescent="0.25">
      <c r="A22" s="66" t="s">
        <v>15</v>
      </c>
      <c r="B22" s="66"/>
      <c r="C22" s="66"/>
      <c r="D22" s="66"/>
    </row>
    <row r="23" spans="1:4" s="39" customFormat="1" ht="30" customHeight="1" x14ac:dyDescent="0.25">
      <c r="A23" s="66" t="s">
        <v>16</v>
      </c>
      <c r="B23" s="66"/>
      <c r="C23" s="66"/>
      <c r="D23" s="66"/>
    </row>
    <row r="24" spans="1:4" s="39" customFormat="1" ht="30" customHeight="1" x14ac:dyDescent="0.25">
      <c r="A24" s="66" t="s">
        <v>17</v>
      </c>
      <c r="B24" s="66"/>
      <c r="C24" s="66"/>
      <c r="D24" s="66"/>
    </row>
    <row r="25" spans="1:4" ht="15" customHeight="1" x14ac:dyDescent="0.25">
      <c r="A25" s="67" t="s">
        <v>18</v>
      </c>
      <c r="B25" s="67"/>
      <c r="C25" s="67"/>
      <c r="D25" s="67"/>
    </row>
    <row r="26" spans="1:4" x14ac:dyDescent="0.25">
      <c r="A26" s="40"/>
      <c r="B26" s="40"/>
      <c r="C26" s="40"/>
      <c r="D26" s="40"/>
    </row>
  </sheetData>
  <mergeCells count="15">
    <mergeCell ref="A23:D23"/>
    <mergeCell ref="A24:D24"/>
    <mergeCell ref="A25:D25"/>
    <mergeCell ref="A6:B6"/>
    <mergeCell ref="A12:B12"/>
    <mergeCell ref="A14:A15"/>
    <mergeCell ref="B14:B15"/>
    <mergeCell ref="A21:D21"/>
    <mergeCell ref="A22:D22"/>
    <mergeCell ref="A1:D1"/>
    <mergeCell ref="A2:D2"/>
    <mergeCell ref="A3:D3"/>
    <mergeCell ref="A4:A5"/>
    <mergeCell ref="B4:B5"/>
    <mergeCell ref="C4:D4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III_34821 Polná, ul. Varhánkova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kostelecka</dc:creator>
  <cp:lastModifiedBy>kostelecka</cp:lastModifiedBy>
  <cp:lastPrinted>2018-04-17T05:24:53Z</cp:lastPrinted>
  <dcterms:created xsi:type="dcterms:W3CDTF">2018-03-05T10:16:27Z</dcterms:created>
  <dcterms:modified xsi:type="dcterms:W3CDTF">2018-04-17T05:24:56Z</dcterms:modified>
</cp:coreProperties>
</file>